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kocheva\Desktop\"/>
    </mc:Choice>
  </mc:AlternateContent>
  <bookViews>
    <workbookView xWindow="0" yWindow="0" windowWidth="28800" windowHeight="12330"/>
  </bookViews>
  <sheets>
    <sheet name="КСС" sheetId="1" r:id="rId1"/>
  </sheets>
  <definedNames>
    <definedName name="_xlnm.Print_Area" localSheetId="0">КСС!$A$1:$F$47</definedName>
    <definedName name="_xlnm.Print_Titles" localSheetId="0">КСС!#REF!</definedName>
  </definedNames>
  <calcPr calcId="162913"/>
</workbook>
</file>

<file path=xl/calcChain.xml><?xml version="1.0" encoding="utf-8"?>
<calcChain xmlns="http://schemas.openxmlformats.org/spreadsheetml/2006/main">
  <c r="F45" i="1" l="1"/>
  <c r="F46" i="1" s="1"/>
  <c r="F47" i="1" l="1"/>
</calcChain>
</file>

<file path=xl/sharedStrings.xml><?xml version="1.0" encoding="utf-8"?>
<sst xmlns="http://schemas.openxmlformats.org/spreadsheetml/2006/main" count="76" uniqueCount="33">
  <si>
    <t>№</t>
  </si>
  <si>
    <t>Общо</t>
  </si>
  <si>
    <t>ЧАСТ "АРХИТЕКТУРА"</t>
  </si>
  <si>
    <t>КОРПУС А</t>
  </si>
  <si>
    <t>м'</t>
  </si>
  <si>
    <t>Доставка и монтаж на PVC дограма по фасади</t>
  </si>
  <si>
    <t>Доставка и монтаж на AL входна врата с прекъснат термомост и брава тип "Антипаник"</t>
  </si>
  <si>
    <t xml:space="preserve">Доставка и монтаж на нови външни AL подпрозоречни поли </t>
  </si>
  <si>
    <t>Доставка и монтаж на интериорна AL врата</t>
  </si>
  <si>
    <t>Доставка и монтаж на AL дограма с прекъснат термомост</t>
  </si>
  <si>
    <t>Доставка и монтаж на AL входна врата с прекъснат термомост</t>
  </si>
  <si>
    <r>
      <t>м</t>
    </r>
    <r>
      <rPr>
        <vertAlign val="superscript"/>
        <sz val="12"/>
        <rFont val="Times New Roman"/>
        <family val="1"/>
        <charset val="204"/>
      </rPr>
      <t>2</t>
    </r>
  </si>
  <si>
    <t>ФИЗКУЛТУРЕН САЛОН</t>
  </si>
  <si>
    <t>КОТЕЛНО</t>
  </si>
  <si>
    <t>ОБЕКТ : СУ „ХРИСТО СМИРНЕНСКИ”, УЛ. „АЛЕКСАНДЪР БАТЕМБЕРГ“ № 21, ГР.ГУРКОВО.“</t>
  </si>
  <si>
    <t>Фасади и дограма</t>
  </si>
  <si>
    <t>Други работи</t>
  </si>
  <si>
    <t>КОРПУС Б</t>
  </si>
  <si>
    <t>КОРПУС В</t>
  </si>
  <si>
    <t xml:space="preserve">Доставка и полагане на екстериорни плочи тип "Тактилна настилка" </t>
  </si>
  <si>
    <t xml:space="preserve">Доставка и полагане на интериорни плочи тип "Тактилна настилка" </t>
  </si>
  <si>
    <t>Доставка и полагане на настилка от мразоустойчив противоплъзгащ гранитогрес по външна рампа и стълбище</t>
  </si>
  <si>
    <t>Доставка и монтаж на метален неръждаем парапет по външна рампа и стълбище</t>
  </si>
  <si>
    <t>Доставка и монтаж на метален  парапет  по вътрешна рампа и стълбище</t>
  </si>
  <si>
    <t>Приложение № 1-КС</t>
  </si>
  <si>
    <t>Наименование</t>
  </si>
  <si>
    <t>Мярка</t>
  </si>
  <si>
    <t>Количество</t>
  </si>
  <si>
    <t xml:space="preserve">СТОИТЕЛНО-МОНТАЖНИ И ДОСТАВНИ РАБОТИ ИЗВЪН СПИСЪКА С РЕФЕРЕНТНИ ЦЕНИ </t>
  </si>
  <si>
    <t>Ед. Цена</t>
  </si>
  <si>
    <t>ВСИЧКО БЕЗ ДДС, [лв.]:</t>
  </si>
  <si>
    <t>20% ДДС, [лв.]:</t>
  </si>
  <si>
    <t>ВСИЧКО С ДДС, [лв.]: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</si>
</sst>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Timok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/>
    </xf>
    <xf numFmtId="0" fontId="10" fillId="0" borderId="0" xfId="0" applyFont="1"/>
    <xf numFmtId="4" fontId="11" fillId="2" borderId="1" xfId="2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9" fillId="2" borderId="3" xfId="2" applyFont="1" applyFill="1" applyBorder="1" applyAlignment="1">
      <alignment horizontal="right" vertical="center"/>
    </xf>
    <xf numFmtId="0" fontId="9" fillId="2" borderId="4" xfId="2" applyFont="1" applyFill="1" applyBorder="1" applyAlignment="1">
      <alignment horizontal="right" vertical="center"/>
    </xf>
    <xf numFmtId="0" fontId="9" fillId="2" borderId="5" xfId="2" applyFont="1" applyFill="1" applyBorder="1" applyAlignment="1">
      <alignment horizontal="right" vertical="center"/>
    </xf>
    <xf numFmtId="0" fontId="11" fillId="2" borderId="3" xfId="2" applyFont="1" applyFill="1" applyBorder="1" applyAlignment="1">
      <alignment horizontal="right" vertical="center"/>
    </xf>
    <xf numFmtId="0" fontId="11" fillId="2" borderId="4" xfId="2" applyFont="1" applyFill="1" applyBorder="1" applyAlignment="1">
      <alignment horizontal="right" vertical="center"/>
    </xf>
    <xf numFmtId="0" fontId="11" fillId="2" borderId="5" xfId="2" applyFont="1" applyFill="1" applyBorder="1" applyAlignment="1">
      <alignment horizontal="right" vertical="center"/>
    </xf>
  </cellXfs>
  <cellStyles count="3">
    <cellStyle name="Normal" xfId="0" builtinId="0"/>
    <cellStyle name="Normal_КС_4 АР_KC-1_Земни" xfId="2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B40" sqref="B40"/>
    </sheetView>
  </sheetViews>
  <sheetFormatPr defaultRowHeight="15.75"/>
  <cols>
    <col min="1" max="1" width="6.140625" style="2" customWidth="1"/>
    <col min="2" max="2" width="64.5703125" style="2" customWidth="1"/>
    <col min="3" max="3" width="8.140625" style="2" customWidth="1"/>
    <col min="4" max="4" width="13.28515625" style="8" customWidth="1"/>
    <col min="5" max="5" width="9.140625" style="8"/>
    <col min="6" max="6" width="12.7109375" style="8" customWidth="1"/>
    <col min="7" max="253" width="9.140625" style="2"/>
    <col min="254" max="254" width="4" style="2" customWidth="1"/>
    <col min="255" max="255" width="64.5703125" style="2" customWidth="1"/>
    <col min="256" max="256" width="5.28515625" style="2" customWidth="1"/>
    <col min="257" max="257" width="11.42578125" style="2" customWidth="1"/>
    <col min="258" max="509" width="9.140625" style="2"/>
    <col min="510" max="510" width="4" style="2" customWidth="1"/>
    <col min="511" max="511" width="64.5703125" style="2" customWidth="1"/>
    <col min="512" max="512" width="5.28515625" style="2" customWidth="1"/>
    <col min="513" max="513" width="11.42578125" style="2" customWidth="1"/>
    <col min="514" max="765" width="9.140625" style="2"/>
    <col min="766" max="766" width="4" style="2" customWidth="1"/>
    <col min="767" max="767" width="64.5703125" style="2" customWidth="1"/>
    <col min="768" max="768" width="5.28515625" style="2" customWidth="1"/>
    <col min="769" max="769" width="11.42578125" style="2" customWidth="1"/>
    <col min="770" max="1021" width="9.140625" style="2"/>
    <col min="1022" max="1022" width="4" style="2" customWidth="1"/>
    <col min="1023" max="1023" width="64.5703125" style="2" customWidth="1"/>
    <col min="1024" max="1024" width="5.28515625" style="2" customWidth="1"/>
    <col min="1025" max="1025" width="11.42578125" style="2" customWidth="1"/>
    <col min="1026" max="1277" width="9.140625" style="2"/>
    <col min="1278" max="1278" width="4" style="2" customWidth="1"/>
    <col min="1279" max="1279" width="64.5703125" style="2" customWidth="1"/>
    <col min="1280" max="1280" width="5.28515625" style="2" customWidth="1"/>
    <col min="1281" max="1281" width="11.42578125" style="2" customWidth="1"/>
    <col min="1282" max="1533" width="9.140625" style="2"/>
    <col min="1534" max="1534" width="4" style="2" customWidth="1"/>
    <col min="1535" max="1535" width="64.5703125" style="2" customWidth="1"/>
    <col min="1536" max="1536" width="5.28515625" style="2" customWidth="1"/>
    <col min="1537" max="1537" width="11.42578125" style="2" customWidth="1"/>
    <col min="1538" max="1789" width="9.140625" style="2"/>
    <col min="1790" max="1790" width="4" style="2" customWidth="1"/>
    <col min="1791" max="1791" width="64.5703125" style="2" customWidth="1"/>
    <col min="1792" max="1792" width="5.28515625" style="2" customWidth="1"/>
    <col min="1793" max="1793" width="11.42578125" style="2" customWidth="1"/>
    <col min="1794" max="2045" width="9.140625" style="2"/>
    <col min="2046" max="2046" width="4" style="2" customWidth="1"/>
    <col min="2047" max="2047" width="64.5703125" style="2" customWidth="1"/>
    <col min="2048" max="2048" width="5.28515625" style="2" customWidth="1"/>
    <col min="2049" max="2049" width="11.42578125" style="2" customWidth="1"/>
    <col min="2050" max="2301" width="9.140625" style="2"/>
    <col min="2302" max="2302" width="4" style="2" customWidth="1"/>
    <col min="2303" max="2303" width="64.5703125" style="2" customWidth="1"/>
    <col min="2304" max="2304" width="5.28515625" style="2" customWidth="1"/>
    <col min="2305" max="2305" width="11.42578125" style="2" customWidth="1"/>
    <col min="2306" max="2557" width="9.140625" style="2"/>
    <col min="2558" max="2558" width="4" style="2" customWidth="1"/>
    <col min="2559" max="2559" width="64.5703125" style="2" customWidth="1"/>
    <col min="2560" max="2560" width="5.28515625" style="2" customWidth="1"/>
    <col min="2561" max="2561" width="11.42578125" style="2" customWidth="1"/>
    <col min="2562" max="2813" width="9.140625" style="2"/>
    <col min="2814" max="2814" width="4" style="2" customWidth="1"/>
    <col min="2815" max="2815" width="64.5703125" style="2" customWidth="1"/>
    <col min="2816" max="2816" width="5.28515625" style="2" customWidth="1"/>
    <col min="2817" max="2817" width="11.42578125" style="2" customWidth="1"/>
    <col min="2818" max="3069" width="9.140625" style="2"/>
    <col min="3070" max="3070" width="4" style="2" customWidth="1"/>
    <col min="3071" max="3071" width="64.5703125" style="2" customWidth="1"/>
    <col min="3072" max="3072" width="5.28515625" style="2" customWidth="1"/>
    <col min="3073" max="3073" width="11.42578125" style="2" customWidth="1"/>
    <col min="3074" max="3325" width="9.140625" style="2"/>
    <col min="3326" max="3326" width="4" style="2" customWidth="1"/>
    <col min="3327" max="3327" width="64.5703125" style="2" customWidth="1"/>
    <col min="3328" max="3328" width="5.28515625" style="2" customWidth="1"/>
    <col min="3329" max="3329" width="11.42578125" style="2" customWidth="1"/>
    <col min="3330" max="3581" width="9.140625" style="2"/>
    <col min="3582" max="3582" width="4" style="2" customWidth="1"/>
    <col min="3583" max="3583" width="64.5703125" style="2" customWidth="1"/>
    <col min="3584" max="3584" width="5.28515625" style="2" customWidth="1"/>
    <col min="3585" max="3585" width="11.42578125" style="2" customWidth="1"/>
    <col min="3586" max="3837" width="9.140625" style="2"/>
    <col min="3838" max="3838" width="4" style="2" customWidth="1"/>
    <col min="3839" max="3839" width="64.5703125" style="2" customWidth="1"/>
    <col min="3840" max="3840" width="5.28515625" style="2" customWidth="1"/>
    <col min="3841" max="3841" width="11.42578125" style="2" customWidth="1"/>
    <col min="3842" max="4093" width="9.140625" style="2"/>
    <col min="4094" max="4094" width="4" style="2" customWidth="1"/>
    <col min="4095" max="4095" width="64.5703125" style="2" customWidth="1"/>
    <col min="4096" max="4096" width="5.28515625" style="2" customWidth="1"/>
    <col min="4097" max="4097" width="11.42578125" style="2" customWidth="1"/>
    <col min="4098" max="4349" width="9.140625" style="2"/>
    <col min="4350" max="4350" width="4" style="2" customWidth="1"/>
    <col min="4351" max="4351" width="64.5703125" style="2" customWidth="1"/>
    <col min="4352" max="4352" width="5.28515625" style="2" customWidth="1"/>
    <col min="4353" max="4353" width="11.42578125" style="2" customWidth="1"/>
    <col min="4354" max="4605" width="9.140625" style="2"/>
    <col min="4606" max="4606" width="4" style="2" customWidth="1"/>
    <col min="4607" max="4607" width="64.5703125" style="2" customWidth="1"/>
    <col min="4608" max="4608" width="5.28515625" style="2" customWidth="1"/>
    <col min="4609" max="4609" width="11.42578125" style="2" customWidth="1"/>
    <col min="4610" max="4861" width="9.140625" style="2"/>
    <col min="4862" max="4862" width="4" style="2" customWidth="1"/>
    <col min="4863" max="4863" width="64.5703125" style="2" customWidth="1"/>
    <col min="4864" max="4864" width="5.28515625" style="2" customWidth="1"/>
    <col min="4865" max="4865" width="11.42578125" style="2" customWidth="1"/>
    <col min="4866" max="5117" width="9.140625" style="2"/>
    <col min="5118" max="5118" width="4" style="2" customWidth="1"/>
    <col min="5119" max="5119" width="64.5703125" style="2" customWidth="1"/>
    <col min="5120" max="5120" width="5.28515625" style="2" customWidth="1"/>
    <col min="5121" max="5121" width="11.42578125" style="2" customWidth="1"/>
    <col min="5122" max="5373" width="9.140625" style="2"/>
    <col min="5374" max="5374" width="4" style="2" customWidth="1"/>
    <col min="5375" max="5375" width="64.5703125" style="2" customWidth="1"/>
    <col min="5376" max="5376" width="5.28515625" style="2" customWidth="1"/>
    <col min="5377" max="5377" width="11.42578125" style="2" customWidth="1"/>
    <col min="5378" max="5629" width="9.140625" style="2"/>
    <col min="5630" max="5630" width="4" style="2" customWidth="1"/>
    <col min="5631" max="5631" width="64.5703125" style="2" customWidth="1"/>
    <col min="5632" max="5632" width="5.28515625" style="2" customWidth="1"/>
    <col min="5633" max="5633" width="11.42578125" style="2" customWidth="1"/>
    <col min="5634" max="5885" width="9.140625" style="2"/>
    <col min="5886" max="5886" width="4" style="2" customWidth="1"/>
    <col min="5887" max="5887" width="64.5703125" style="2" customWidth="1"/>
    <col min="5888" max="5888" width="5.28515625" style="2" customWidth="1"/>
    <col min="5889" max="5889" width="11.42578125" style="2" customWidth="1"/>
    <col min="5890" max="6141" width="9.140625" style="2"/>
    <col min="6142" max="6142" width="4" style="2" customWidth="1"/>
    <col min="6143" max="6143" width="64.5703125" style="2" customWidth="1"/>
    <col min="6144" max="6144" width="5.28515625" style="2" customWidth="1"/>
    <col min="6145" max="6145" width="11.42578125" style="2" customWidth="1"/>
    <col min="6146" max="6397" width="9.140625" style="2"/>
    <col min="6398" max="6398" width="4" style="2" customWidth="1"/>
    <col min="6399" max="6399" width="64.5703125" style="2" customWidth="1"/>
    <col min="6400" max="6400" width="5.28515625" style="2" customWidth="1"/>
    <col min="6401" max="6401" width="11.42578125" style="2" customWidth="1"/>
    <col min="6402" max="6653" width="9.140625" style="2"/>
    <col min="6654" max="6654" width="4" style="2" customWidth="1"/>
    <col min="6655" max="6655" width="64.5703125" style="2" customWidth="1"/>
    <col min="6656" max="6656" width="5.28515625" style="2" customWidth="1"/>
    <col min="6657" max="6657" width="11.42578125" style="2" customWidth="1"/>
    <col min="6658" max="6909" width="9.140625" style="2"/>
    <col min="6910" max="6910" width="4" style="2" customWidth="1"/>
    <col min="6911" max="6911" width="64.5703125" style="2" customWidth="1"/>
    <col min="6912" max="6912" width="5.28515625" style="2" customWidth="1"/>
    <col min="6913" max="6913" width="11.42578125" style="2" customWidth="1"/>
    <col min="6914" max="7165" width="9.140625" style="2"/>
    <col min="7166" max="7166" width="4" style="2" customWidth="1"/>
    <col min="7167" max="7167" width="64.5703125" style="2" customWidth="1"/>
    <col min="7168" max="7168" width="5.28515625" style="2" customWidth="1"/>
    <col min="7169" max="7169" width="11.42578125" style="2" customWidth="1"/>
    <col min="7170" max="7421" width="9.140625" style="2"/>
    <col min="7422" max="7422" width="4" style="2" customWidth="1"/>
    <col min="7423" max="7423" width="64.5703125" style="2" customWidth="1"/>
    <col min="7424" max="7424" width="5.28515625" style="2" customWidth="1"/>
    <col min="7425" max="7425" width="11.42578125" style="2" customWidth="1"/>
    <col min="7426" max="7677" width="9.140625" style="2"/>
    <col min="7678" max="7678" width="4" style="2" customWidth="1"/>
    <col min="7679" max="7679" width="64.5703125" style="2" customWidth="1"/>
    <col min="7680" max="7680" width="5.28515625" style="2" customWidth="1"/>
    <col min="7681" max="7681" width="11.42578125" style="2" customWidth="1"/>
    <col min="7682" max="7933" width="9.140625" style="2"/>
    <col min="7934" max="7934" width="4" style="2" customWidth="1"/>
    <col min="7935" max="7935" width="64.5703125" style="2" customWidth="1"/>
    <col min="7936" max="7936" width="5.28515625" style="2" customWidth="1"/>
    <col min="7937" max="7937" width="11.42578125" style="2" customWidth="1"/>
    <col min="7938" max="8189" width="9.140625" style="2"/>
    <col min="8190" max="8190" width="4" style="2" customWidth="1"/>
    <col min="8191" max="8191" width="64.5703125" style="2" customWidth="1"/>
    <col min="8192" max="8192" width="5.28515625" style="2" customWidth="1"/>
    <col min="8193" max="8193" width="11.42578125" style="2" customWidth="1"/>
    <col min="8194" max="8445" width="9.140625" style="2"/>
    <col min="8446" max="8446" width="4" style="2" customWidth="1"/>
    <col min="8447" max="8447" width="64.5703125" style="2" customWidth="1"/>
    <col min="8448" max="8448" width="5.28515625" style="2" customWidth="1"/>
    <col min="8449" max="8449" width="11.42578125" style="2" customWidth="1"/>
    <col min="8450" max="8701" width="9.140625" style="2"/>
    <col min="8702" max="8702" width="4" style="2" customWidth="1"/>
    <col min="8703" max="8703" width="64.5703125" style="2" customWidth="1"/>
    <col min="8704" max="8704" width="5.28515625" style="2" customWidth="1"/>
    <col min="8705" max="8705" width="11.42578125" style="2" customWidth="1"/>
    <col min="8706" max="8957" width="9.140625" style="2"/>
    <col min="8958" max="8958" width="4" style="2" customWidth="1"/>
    <col min="8959" max="8959" width="64.5703125" style="2" customWidth="1"/>
    <col min="8960" max="8960" width="5.28515625" style="2" customWidth="1"/>
    <col min="8961" max="8961" width="11.42578125" style="2" customWidth="1"/>
    <col min="8962" max="9213" width="9.140625" style="2"/>
    <col min="9214" max="9214" width="4" style="2" customWidth="1"/>
    <col min="9215" max="9215" width="64.5703125" style="2" customWidth="1"/>
    <col min="9216" max="9216" width="5.28515625" style="2" customWidth="1"/>
    <col min="9217" max="9217" width="11.42578125" style="2" customWidth="1"/>
    <col min="9218" max="9469" width="9.140625" style="2"/>
    <col min="9470" max="9470" width="4" style="2" customWidth="1"/>
    <col min="9471" max="9471" width="64.5703125" style="2" customWidth="1"/>
    <col min="9472" max="9472" width="5.28515625" style="2" customWidth="1"/>
    <col min="9473" max="9473" width="11.42578125" style="2" customWidth="1"/>
    <col min="9474" max="9725" width="9.140625" style="2"/>
    <col min="9726" max="9726" width="4" style="2" customWidth="1"/>
    <col min="9727" max="9727" width="64.5703125" style="2" customWidth="1"/>
    <col min="9728" max="9728" width="5.28515625" style="2" customWidth="1"/>
    <col min="9729" max="9729" width="11.42578125" style="2" customWidth="1"/>
    <col min="9730" max="9981" width="9.140625" style="2"/>
    <col min="9982" max="9982" width="4" style="2" customWidth="1"/>
    <col min="9983" max="9983" width="64.5703125" style="2" customWidth="1"/>
    <col min="9984" max="9984" width="5.28515625" style="2" customWidth="1"/>
    <col min="9985" max="9985" width="11.42578125" style="2" customWidth="1"/>
    <col min="9986" max="10237" width="9.140625" style="2"/>
    <col min="10238" max="10238" width="4" style="2" customWidth="1"/>
    <col min="10239" max="10239" width="64.5703125" style="2" customWidth="1"/>
    <col min="10240" max="10240" width="5.28515625" style="2" customWidth="1"/>
    <col min="10241" max="10241" width="11.42578125" style="2" customWidth="1"/>
    <col min="10242" max="10493" width="9.140625" style="2"/>
    <col min="10494" max="10494" width="4" style="2" customWidth="1"/>
    <col min="10495" max="10495" width="64.5703125" style="2" customWidth="1"/>
    <col min="10496" max="10496" width="5.28515625" style="2" customWidth="1"/>
    <col min="10497" max="10497" width="11.42578125" style="2" customWidth="1"/>
    <col min="10498" max="10749" width="9.140625" style="2"/>
    <col min="10750" max="10750" width="4" style="2" customWidth="1"/>
    <col min="10751" max="10751" width="64.5703125" style="2" customWidth="1"/>
    <col min="10752" max="10752" width="5.28515625" style="2" customWidth="1"/>
    <col min="10753" max="10753" width="11.42578125" style="2" customWidth="1"/>
    <col min="10754" max="11005" width="9.140625" style="2"/>
    <col min="11006" max="11006" width="4" style="2" customWidth="1"/>
    <col min="11007" max="11007" width="64.5703125" style="2" customWidth="1"/>
    <col min="11008" max="11008" width="5.28515625" style="2" customWidth="1"/>
    <col min="11009" max="11009" width="11.42578125" style="2" customWidth="1"/>
    <col min="11010" max="11261" width="9.140625" style="2"/>
    <col min="11262" max="11262" width="4" style="2" customWidth="1"/>
    <col min="11263" max="11263" width="64.5703125" style="2" customWidth="1"/>
    <col min="11264" max="11264" width="5.28515625" style="2" customWidth="1"/>
    <col min="11265" max="11265" width="11.42578125" style="2" customWidth="1"/>
    <col min="11266" max="11517" width="9.140625" style="2"/>
    <col min="11518" max="11518" width="4" style="2" customWidth="1"/>
    <col min="11519" max="11519" width="64.5703125" style="2" customWidth="1"/>
    <col min="11520" max="11520" width="5.28515625" style="2" customWidth="1"/>
    <col min="11521" max="11521" width="11.42578125" style="2" customWidth="1"/>
    <col min="11522" max="11773" width="9.140625" style="2"/>
    <col min="11774" max="11774" width="4" style="2" customWidth="1"/>
    <col min="11775" max="11775" width="64.5703125" style="2" customWidth="1"/>
    <col min="11776" max="11776" width="5.28515625" style="2" customWidth="1"/>
    <col min="11777" max="11777" width="11.42578125" style="2" customWidth="1"/>
    <col min="11778" max="12029" width="9.140625" style="2"/>
    <col min="12030" max="12030" width="4" style="2" customWidth="1"/>
    <col min="12031" max="12031" width="64.5703125" style="2" customWidth="1"/>
    <col min="12032" max="12032" width="5.28515625" style="2" customWidth="1"/>
    <col min="12033" max="12033" width="11.42578125" style="2" customWidth="1"/>
    <col min="12034" max="12285" width="9.140625" style="2"/>
    <col min="12286" max="12286" width="4" style="2" customWidth="1"/>
    <col min="12287" max="12287" width="64.5703125" style="2" customWidth="1"/>
    <col min="12288" max="12288" width="5.28515625" style="2" customWidth="1"/>
    <col min="12289" max="12289" width="11.42578125" style="2" customWidth="1"/>
    <col min="12290" max="12541" width="9.140625" style="2"/>
    <col min="12542" max="12542" width="4" style="2" customWidth="1"/>
    <col min="12543" max="12543" width="64.5703125" style="2" customWidth="1"/>
    <col min="12544" max="12544" width="5.28515625" style="2" customWidth="1"/>
    <col min="12545" max="12545" width="11.42578125" style="2" customWidth="1"/>
    <col min="12546" max="12797" width="9.140625" style="2"/>
    <col min="12798" max="12798" width="4" style="2" customWidth="1"/>
    <col min="12799" max="12799" width="64.5703125" style="2" customWidth="1"/>
    <col min="12800" max="12800" width="5.28515625" style="2" customWidth="1"/>
    <col min="12801" max="12801" width="11.42578125" style="2" customWidth="1"/>
    <col min="12802" max="13053" width="9.140625" style="2"/>
    <col min="13054" max="13054" width="4" style="2" customWidth="1"/>
    <col min="13055" max="13055" width="64.5703125" style="2" customWidth="1"/>
    <col min="13056" max="13056" width="5.28515625" style="2" customWidth="1"/>
    <col min="13057" max="13057" width="11.42578125" style="2" customWidth="1"/>
    <col min="13058" max="13309" width="9.140625" style="2"/>
    <col min="13310" max="13310" width="4" style="2" customWidth="1"/>
    <col min="13311" max="13311" width="64.5703125" style="2" customWidth="1"/>
    <col min="13312" max="13312" width="5.28515625" style="2" customWidth="1"/>
    <col min="13313" max="13313" width="11.42578125" style="2" customWidth="1"/>
    <col min="13314" max="13565" width="9.140625" style="2"/>
    <col min="13566" max="13566" width="4" style="2" customWidth="1"/>
    <col min="13567" max="13567" width="64.5703125" style="2" customWidth="1"/>
    <col min="13568" max="13568" width="5.28515625" style="2" customWidth="1"/>
    <col min="13569" max="13569" width="11.42578125" style="2" customWidth="1"/>
    <col min="13570" max="13821" width="9.140625" style="2"/>
    <col min="13822" max="13822" width="4" style="2" customWidth="1"/>
    <col min="13823" max="13823" width="64.5703125" style="2" customWidth="1"/>
    <col min="13824" max="13824" width="5.28515625" style="2" customWidth="1"/>
    <col min="13825" max="13825" width="11.42578125" style="2" customWidth="1"/>
    <col min="13826" max="14077" width="9.140625" style="2"/>
    <col min="14078" max="14078" width="4" style="2" customWidth="1"/>
    <col min="14079" max="14079" width="64.5703125" style="2" customWidth="1"/>
    <col min="14080" max="14080" width="5.28515625" style="2" customWidth="1"/>
    <col min="14081" max="14081" width="11.42578125" style="2" customWidth="1"/>
    <col min="14082" max="14333" width="9.140625" style="2"/>
    <col min="14334" max="14334" width="4" style="2" customWidth="1"/>
    <col min="14335" max="14335" width="64.5703125" style="2" customWidth="1"/>
    <col min="14336" max="14336" width="5.28515625" style="2" customWidth="1"/>
    <col min="14337" max="14337" width="11.42578125" style="2" customWidth="1"/>
    <col min="14338" max="14589" width="9.140625" style="2"/>
    <col min="14590" max="14590" width="4" style="2" customWidth="1"/>
    <col min="14591" max="14591" width="64.5703125" style="2" customWidth="1"/>
    <col min="14592" max="14592" width="5.28515625" style="2" customWidth="1"/>
    <col min="14593" max="14593" width="11.42578125" style="2" customWidth="1"/>
    <col min="14594" max="14845" width="9.140625" style="2"/>
    <col min="14846" max="14846" width="4" style="2" customWidth="1"/>
    <col min="14847" max="14847" width="64.5703125" style="2" customWidth="1"/>
    <col min="14848" max="14848" width="5.28515625" style="2" customWidth="1"/>
    <col min="14849" max="14849" width="11.42578125" style="2" customWidth="1"/>
    <col min="14850" max="15101" width="9.140625" style="2"/>
    <col min="15102" max="15102" width="4" style="2" customWidth="1"/>
    <col min="15103" max="15103" width="64.5703125" style="2" customWidth="1"/>
    <col min="15104" max="15104" width="5.28515625" style="2" customWidth="1"/>
    <col min="15105" max="15105" width="11.42578125" style="2" customWidth="1"/>
    <col min="15106" max="15357" width="9.140625" style="2"/>
    <col min="15358" max="15358" width="4" style="2" customWidth="1"/>
    <col min="15359" max="15359" width="64.5703125" style="2" customWidth="1"/>
    <col min="15360" max="15360" width="5.28515625" style="2" customWidth="1"/>
    <col min="15361" max="15361" width="11.42578125" style="2" customWidth="1"/>
    <col min="15362" max="15613" width="9.140625" style="2"/>
    <col min="15614" max="15614" width="4" style="2" customWidth="1"/>
    <col min="15615" max="15615" width="64.5703125" style="2" customWidth="1"/>
    <col min="15616" max="15616" width="5.28515625" style="2" customWidth="1"/>
    <col min="15617" max="15617" width="11.42578125" style="2" customWidth="1"/>
    <col min="15618" max="15869" width="9.140625" style="2"/>
    <col min="15870" max="15870" width="4" style="2" customWidth="1"/>
    <col min="15871" max="15871" width="64.5703125" style="2" customWidth="1"/>
    <col min="15872" max="15872" width="5.28515625" style="2" customWidth="1"/>
    <col min="15873" max="15873" width="11.42578125" style="2" customWidth="1"/>
    <col min="15874" max="16125" width="9.140625" style="2"/>
    <col min="16126" max="16126" width="4" style="2" customWidth="1"/>
    <col min="16127" max="16127" width="64.5703125" style="2" customWidth="1"/>
    <col min="16128" max="16128" width="5.28515625" style="2" customWidth="1"/>
    <col min="16129" max="16129" width="11.42578125" style="2" customWidth="1"/>
    <col min="16130" max="16384" width="9.140625" style="2"/>
  </cols>
  <sheetData>
    <row r="1" spans="1:6" s="11" customFormat="1" ht="18" customHeight="1">
      <c r="A1" s="18" t="s">
        <v>24</v>
      </c>
      <c r="B1" s="18"/>
      <c r="C1" s="18"/>
      <c r="D1" s="18"/>
      <c r="E1" s="18"/>
      <c r="F1" s="18"/>
    </row>
    <row r="2" spans="1:6" s="17" customFormat="1" ht="22.9" customHeight="1">
      <c r="A2" s="19" t="s">
        <v>14</v>
      </c>
      <c r="B2" s="19"/>
      <c r="C2" s="19"/>
      <c r="D2" s="19"/>
      <c r="E2" s="19"/>
      <c r="F2" s="19"/>
    </row>
    <row r="3" spans="1:6" s="11" customFormat="1">
      <c r="A3" s="20"/>
      <c r="B3" s="20"/>
      <c r="C3" s="20"/>
      <c r="D3" s="20"/>
      <c r="E3" s="20"/>
      <c r="F3" s="20"/>
    </row>
    <row r="4" spans="1:6" s="12" customFormat="1" ht="31.5">
      <c r="A4" s="16" t="s">
        <v>0</v>
      </c>
      <c r="B4" s="16" t="s">
        <v>25</v>
      </c>
      <c r="C4" s="16" t="s">
        <v>26</v>
      </c>
      <c r="D4" s="16" t="s">
        <v>27</v>
      </c>
      <c r="E4" s="16" t="s">
        <v>29</v>
      </c>
      <c r="F4" s="16" t="s">
        <v>1</v>
      </c>
    </row>
    <row r="5" spans="1:6" s="12" customFormat="1" ht="31.5">
      <c r="A5" s="16"/>
      <c r="B5" s="16" t="s">
        <v>28</v>
      </c>
      <c r="C5" s="16"/>
      <c r="D5" s="16"/>
      <c r="E5" s="16"/>
      <c r="F5" s="16"/>
    </row>
    <row r="6" spans="1:6" s="4" customFormat="1">
      <c r="A6" s="3"/>
      <c r="B6" s="1" t="s">
        <v>2</v>
      </c>
      <c r="C6" s="3"/>
      <c r="D6" s="6"/>
      <c r="E6" s="6"/>
      <c r="F6" s="6"/>
    </row>
    <row r="7" spans="1:6" s="4" customFormat="1">
      <c r="A7" s="3"/>
      <c r="B7" s="1" t="s">
        <v>3</v>
      </c>
      <c r="C7" s="3"/>
      <c r="D7" s="6"/>
      <c r="E7" s="9"/>
      <c r="F7" s="9"/>
    </row>
    <row r="8" spans="1:6" s="4" customFormat="1">
      <c r="A8" s="3"/>
      <c r="B8" s="10" t="s">
        <v>15</v>
      </c>
      <c r="C8" s="3"/>
      <c r="D8" s="6"/>
      <c r="E8" s="9"/>
      <c r="F8" s="9"/>
    </row>
    <row r="9" spans="1:6" s="4" customFormat="1" ht="18.75">
      <c r="A9" s="3">
        <v>1</v>
      </c>
      <c r="B9" s="7" t="s">
        <v>5</v>
      </c>
      <c r="C9" s="3" t="s">
        <v>11</v>
      </c>
      <c r="D9" s="6">
        <v>320.18</v>
      </c>
      <c r="E9" s="9"/>
      <c r="F9" s="9"/>
    </row>
    <row r="10" spans="1:6" s="4" customFormat="1" ht="31.5">
      <c r="A10" s="3">
        <v>2</v>
      </c>
      <c r="B10" s="7" t="s">
        <v>6</v>
      </c>
      <c r="C10" s="3" t="s">
        <v>11</v>
      </c>
      <c r="D10" s="6">
        <v>7.4</v>
      </c>
      <c r="E10" s="9"/>
      <c r="F10" s="9"/>
    </row>
    <row r="11" spans="1:6" s="4" customFormat="1">
      <c r="A11" s="3">
        <v>3</v>
      </c>
      <c r="B11" s="7" t="s">
        <v>7</v>
      </c>
      <c r="C11" s="3" t="s">
        <v>4</v>
      </c>
      <c r="D11" s="6">
        <v>384.6</v>
      </c>
      <c r="E11" s="9"/>
      <c r="F11" s="9"/>
    </row>
    <row r="12" spans="1:6" s="4" customFormat="1">
      <c r="A12" s="3"/>
      <c r="B12" s="10" t="s">
        <v>16</v>
      </c>
      <c r="C12" s="3"/>
      <c r="D12" s="6"/>
      <c r="E12" s="9"/>
      <c r="F12" s="9"/>
    </row>
    <row r="13" spans="1:6" s="4" customFormat="1" ht="18.75">
      <c r="A13" s="3">
        <v>4</v>
      </c>
      <c r="B13" s="7" t="s">
        <v>8</v>
      </c>
      <c r="C13" s="3" t="s">
        <v>11</v>
      </c>
      <c r="D13" s="6">
        <v>43.599999999999994</v>
      </c>
      <c r="E13" s="9"/>
      <c r="F13" s="9"/>
    </row>
    <row r="14" spans="1:6" s="5" customFormat="1">
      <c r="A14" s="3"/>
      <c r="B14" s="1" t="s">
        <v>17</v>
      </c>
      <c r="C14" s="3"/>
      <c r="D14" s="6"/>
      <c r="E14" s="9"/>
      <c r="F14" s="9"/>
    </row>
    <row r="15" spans="1:6" s="5" customFormat="1">
      <c r="A15" s="3"/>
      <c r="B15" s="10" t="s">
        <v>15</v>
      </c>
      <c r="C15" s="3"/>
      <c r="D15" s="6"/>
      <c r="E15" s="9"/>
      <c r="F15" s="9"/>
    </row>
    <row r="16" spans="1:6" s="4" customFormat="1" ht="18.75">
      <c r="A16" s="3">
        <v>5</v>
      </c>
      <c r="B16" s="7" t="s">
        <v>5</v>
      </c>
      <c r="C16" s="3" t="s">
        <v>11</v>
      </c>
      <c r="D16" s="6">
        <v>421.61999999999995</v>
      </c>
      <c r="E16" s="9"/>
      <c r="F16" s="9"/>
    </row>
    <row r="17" spans="1:6" s="4" customFormat="1">
      <c r="A17" s="3">
        <v>6</v>
      </c>
      <c r="B17" s="7" t="s">
        <v>7</v>
      </c>
      <c r="C17" s="3" t="s">
        <v>4</v>
      </c>
      <c r="D17" s="6">
        <v>209.80000000000004</v>
      </c>
      <c r="E17" s="9"/>
      <c r="F17" s="9"/>
    </row>
    <row r="18" spans="1:6" s="4" customFormat="1">
      <c r="A18" s="3"/>
      <c r="B18" s="10" t="s">
        <v>16</v>
      </c>
      <c r="C18" s="3"/>
      <c r="D18" s="6"/>
      <c r="E18" s="9"/>
      <c r="F18" s="9"/>
    </row>
    <row r="19" spans="1:6" s="4" customFormat="1" ht="18.75">
      <c r="A19" s="3">
        <v>7</v>
      </c>
      <c r="B19" s="7" t="s">
        <v>8</v>
      </c>
      <c r="C19" s="3" t="s">
        <v>11</v>
      </c>
      <c r="D19" s="6">
        <v>60.400000000000006</v>
      </c>
      <c r="E19" s="9"/>
      <c r="F19" s="9"/>
    </row>
    <row r="20" spans="1:6" s="5" customFormat="1">
      <c r="A20" s="3"/>
      <c r="B20" s="1" t="s">
        <v>18</v>
      </c>
      <c r="C20" s="3"/>
      <c r="D20" s="6"/>
      <c r="E20" s="9"/>
      <c r="F20" s="9"/>
    </row>
    <row r="21" spans="1:6" s="4" customFormat="1" ht="18.75">
      <c r="A21" s="3">
        <v>8</v>
      </c>
      <c r="B21" s="7" t="s">
        <v>5</v>
      </c>
      <c r="C21" s="3" t="s">
        <v>11</v>
      </c>
      <c r="D21" s="6">
        <v>45.5</v>
      </c>
      <c r="E21" s="9"/>
      <c r="F21" s="9"/>
    </row>
    <row r="22" spans="1:6" s="4" customFormat="1" ht="18.75">
      <c r="A22" s="3">
        <v>9</v>
      </c>
      <c r="B22" s="7" t="s">
        <v>9</v>
      </c>
      <c r="C22" s="3" t="s">
        <v>11</v>
      </c>
      <c r="D22" s="6">
        <v>95.699999999999989</v>
      </c>
      <c r="E22" s="9"/>
      <c r="F22" s="9"/>
    </row>
    <row r="23" spans="1:6" s="4" customFormat="1" ht="31.5">
      <c r="A23" s="3">
        <v>10</v>
      </c>
      <c r="B23" s="7" t="s">
        <v>6</v>
      </c>
      <c r="C23" s="3" t="s">
        <v>11</v>
      </c>
      <c r="D23" s="6">
        <v>11.88</v>
      </c>
      <c r="E23" s="9"/>
      <c r="F23" s="9"/>
    </row>
    <row r="24" spans="1:6" s="4" customFormat="1">
      <c r="A24" s="3">
        <v>11</v>
      </c>
      <c r="B24" s="7" t="s">
        <v>7</v>
      </c>
      <c r="C24" s="3" t="s">
        <v>4</v>
      </c>
      <c r="D24" s="6">
        <v>86.9</v>
      </c>
      <c r="E24" s="9"/>
      <c r="F24" s="9"/>
    </row>
    <row r="25" spans="1:6" s="4" customFormat="1">
      <c r="A25" s="3"/>
      <c r="B25" s="10" t="s">
        <v>16</v>
      </c>
      <c r="C25" s="3"/>
      <c r="D25" s="6"/>
      <c r="E25" s="9"/>
      <c r="F25" s="9"/>
    </row>
    <row r="26" spans="1:6" s="4" customFormat="1" ht="31.5">
      <c r="A26" s="3">
        <v>12</v>
      </c>
      <c r="B26" s="7" t="s">
        <v>19</v>
      </c>
      <c r="C26" s="3" t="s">
        <v>11</v>
      </c>
      <c r="D26" s="6">
        <v>1.44</v>
      </c>
      <c r="E26" s="9"/>
      <c r="F26" s="9"/>
    </row>
    <row r="27" spans="1:6" s="4" customFormat="1" ht="31.5">
      <c r="A27" s="3">
        <v>13</v>
      </c>
      <c r="B27" s="7" t="s">
        <v>20</v>
      </c>
      <c r="C27" s="3" t="s">
        <v>11</v>
      </c>
      <c r="D27" s="6">
        <v>1.44</v>
      </c>
      <c r="E27" s="9"/>
      <c r="F27" s="9"/>
    </row>
    <row r="28" spans="1:6" s="4" customFormat="1" ht="31.5">
      <c r="A28" s="3">
        <v>14</v>
      </c>
      <c r="B28" s="7" t="s">
        <v>21</v>
      </c>
      <c r="C28" s="3" t="s">
        <v>11</v>
      </c>
      <c r="D28" s="6">
        <v>37.5</v>
      </c>
      <c r="E28" s="9"/>
      <c r="F28" s="9"/>
    </row>
    <row r="29" spans="1:6" s="4" customFormat="1" ht="31.5">
      <c r="A29" s="3">
        <v>15</v>
      </c>
      <c r="B29" s="7" t="s">
        <v>22</v>
      </c>
      <c r="C29" s="3" t="s">
        <v>4</v>
      </c>
      <c r="D29" s="6">
        <v>40.85</v>
      </c>
      <c r="E29" s="9"/>
      <c r="F29" s="9"/>
    </row>
    <row r="30" spans="1:6" s="4" customFormat="1" ht="31.5">
      <c r="A30" s="3">
        <v>16</v>
      </c>
      <c r="B30" s="7" t="s">
        <v>23</v>
      </c>
      <c r="C30" s="3" t="s">
        <v>4</v>
      </c>
      <c r="D30" s="6">
        <v>27.2</v>
      </c>
      <c r="E30" s="9"/>
      <c r="F30" s="9"/>
    </row>
    <row r="31" spans="1:6" s="4" customFormat="1">
      <c r="A31" s="3"/>
      <c r="B31" s="1" t="s">
        <v>13</v>
      </c>
      <c r="C31" s="3"/>
      <c r="D31" s="6"/>
      <c r="E31" s="9"/>
      <c r="F31" s="9"/>
    </row>
    <row r="32" spans="1:6" s="4" customFormat="1">
      <c r="A32" s="3"/>
      <c r="B32" s="10" t="s">
        <v>15</v>
      </c>
      <c r="C32" s="3"/>
      <c r="D32" s="6"/>
      <c r="E32" s="9"/>
      <c r="F32" s="9"/>
    </row>
    <row r="33" spans="1:6" s="4" customFormat="1" ht="18.75">
      <c r="A33" s="3">
        <v>17</v>
      </c>
      <c r="B33" s="7" t="s">
        <v>5</v>
      </c>
      <c r="C33" s="3" t="s">
        <v>11</v>
      </c>
      <c r="D33" s="6">
        <v>39.93</v>
      </c>
      <c r="E33" s="9"/>
      <c r="F33" s="9"/>
    </row>
    <row r="34" spans="1:6" s="4" customFormat="1" ht="18.75">
      <c r="A34" s="3">
        <v>18</v>
      </c>
      <c r="B34" s="7" t="s">
        <v>10</v>
      </c>
      <c r="C34" s="3" t="s">
        <v>11</v>
      </c>
      <c r="D34" s="6">
        <v>7.76</v>
      </c>
      <c r="E34" s="9"/>
      <c r="F34" s="9"/>
    </row>
    <row r="35" spans="1:6" s="5" customFormat="1" ht="31.5">
      <c r="A35" s="3">
        <v>19</v>
      </c>
      <c r="B35" s="7" t="s">
        <v>6</v>
      </c>
      <c r="C35" s="3" t="s">
        <v>11</v>
      </c>
      <c r="D35" s="6">
        <v>2</v>
      </c>
      <c r="E35" s="9"/>
      <c r="F35" s="9"/>
    </row>
    <row r="36" spans="1:6" s="4" customFormat="1">
      <c r="A36" s="3">
        <v>20</v>
      </c>
      <c r="B36" s="7" t="s">
        <v>7</v>
      </c>
      <c r="C36" s="3" t="s">
        <v>4</v>
      </c>
      <c r="D36" s="6">
        <v>36.1</v>
      </c>
      <c r="E36" s="9"/>
      <c r="F36" s="9"/>
    </row>
    <row r="37" spans="1:6" s="4" customFormat="1">
      <c r="A37" s="3"/>
      <c r="B37" s="1" t="s">
        <v>12</v>
      </c>
      <c r="C37" s="3"/>
      <c r="D37" s="6"/>
      <c r="E37" s="9"/>
      <c r="F37" s="9"/>
    </row>
    <row r="38" spans="1:6" s="4" customFormat="1">
      <c r="A38" s="3"/>
      <c r="B38" s="10" t="s">
        <v>15</v>
      </c>
      <c r="C38" s="3"/>
      <c r="D38" s="6"/>
      <c r="E38" s="9"/>
      <c r="F38" s="9"/>
    </row>
    <row r="39" spans="1:6" s="4" customFormat="1" ht="18.75">
      <c r="A39" s="3">
        <v>21</v>
      </c>
      <c r="B39" s="7" t="s">
        <v>5</v>
      </c>
      <c r="C39" s="3" t="s">
        <v>11</v>
      </c>
      <c r="D39" s="6">
        <v>98.460000000000008</v>
      </c>
      <c r="E39" s="9"/>
      <c r="F39" s="9"/>
    </row>
    <row r="40" spans="1:6" s="4" customFormat="1" ht="18.75">
      <c r="A40" s="3">
        <v>22</v>
      </c>
      <c r="B40" s="7" t="s">
        <v>9</v>
      </c>
      <c r="C40" s="3" t="s">
        <v>11</v>
      </c>
      <c r="D40" s="6">
        <v>15.9</v>
      </c>
      <c r="E40" s="9"/>
      <c r="F40" s="9"/>
    </row>
    <row r="41" spans="1:6" s="4" customFormat="1" ht="31.5">
      <c r="A41" s="3">
        <v>23</v>
      </c>
      <c r="B41" s="7" t="s">
        <v>6</v>
      </c>
      <c r="C41" s="3" t="s">
        <v>11</v>
      </c>
      <c r="D41" s="6">
        <v>2.65</v>
      </c>
      <c r="E41" s="9"/>
      <c r="F41" s="9"/>
    </row>
    <row r="42" spans="1:6" s="4" customFormat="1">
      <c r="A42" s="3">
        <v>24</v>
      </c>
      <c r="B42" s="7" t="s">
        <v>7</v>
      </c>
      <c r="C42" s="3" t="s">
        <v>4</v>
      </c>
      <c r="D42" s="6">
        <v>74</v>
      </c>
      <c r="E42" s="9"/>
      <c r="F42" s="9"/>
    </row>
    <row r="43" spans="1:6" s="4" customFormat="1">
      <c r="A43" s="3"/>
      <c r="B43" s="10" t="s">
        <v>16</v>
      </c>
      <c r="C43" s="3"/>
      <c r="D43" s="6"/>
      <c r="E43" s="9"/>
      <c r="F43" s="9"/>
    </row>
    <row r="44" spans="1:6" s="4" customFormat="1" ht="18.75">
      <c r="A44" s="3">
        <v>25</v>
      </c>
      <c r="B44" s="7" t="s">
        <v>8</v>
      </c>
      <c r="C44" s="3" t="s">
        <v>11</v>
      </c>
      <c r="D44" s="6">
        <v>8.2200000000000006</v>
      </c>
      <c r="E44" s="9"/>
      <c r="F44" s="9"/>
    </row>
    <row r="45" spans="1:6" s="14" customFormat="1">
      <c r="A45" s="21" t="s">
        <v>30</v>
      </c>
      <c r="B45" s="22"/>
      <c r="C45" s="22"/>
      <c r="D45" s="22"/>
      <c r="E45" s="23"/>
      <c r="F45" s="13">
        <f>SUM(F8:F44)</f>
        <v>0</v>
      </c>
    </row>
    <row r="46" spans="1:6" s="14" customFormat="1">
      <c r="A46" s="24" t="s">
        <v>31</v>
      </c>
      <c r="B46" s="25"/>
      <c r="C46" s="25"/>
      <c r="D46" s="25"/>
      <c r="E46" s="26"/>
      <c r="F46" s="15">
        <f>ROUND(F45*0.2,2)</f>
        <v>0</v>
      </c>
    </row>
    <row r="47" spans="1:6" s="14" customFormat="1">
      <c r="A47" s="21" t="s">
        <v>32</v>
      </c>
      <c r="B47" s="22"/>
      <c r="C47" s="22"/>
      <c r="D47" s="22"/>
      <c r="E47" s="23"/>
      <c r="F47" s="13">
        <f>F45+F46</f>
        <v>0</v>
      </c>
    </row>
  </sheetData>
  <mergeCells count="6">
    <mergeCell ref="A47:E47"/>
    <mergeCell ref="A1:F1"/>
    <mergeCell ref="A2:F2"/>
    <mergeCell ref="A3:F3"/>
    <mergeCell ref="A45:E45"/>
    <mergeCell ref="A46:E46"/>
  </mergeCells>
  <pageMargins left="0.78740157480314965" right="0.19685039370078741" top="0.39370078740157483" bottom="0.39370078740157483" header="0.31496062992125984" footer="0.19685039370078741"/>
  <pageSetup paperSize="9" scale="80" orientation="portrait" r:id="rId1"/>
  <headerFooter>
    <oddFooter>&amp;R&amp;"Times New Roman,Regular"&amp;P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КСС</vt:lpstr>
      <vt:lpstr>КСС!Print_Area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v.kocheva</cp:lastModifiedBy>
  <cp:lastPrinted>2019-04-25T10:47:00Z</cp:lastPrinted>
  <dcterms:created xsi:type="dcterms:W3CDTF">2018-07-02T13:59:10Z</dcterms:created>
  <dcterms:modified xsi:type="dcterms:W3CDTF">2019-09-05T07:27:00Z</dcterms:modified>
</cp:coreProperties>
</file>